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<sst xmlns="http://schemas.openxmlformats.org/spreadsheetml/2006/main" count="300" uniqueCount="136">
  <si>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</si>
  <si>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</si>
  <si>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</si>
  <si>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</si>
  <si>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</si>
  <si>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</si>
  <si>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</si>
  <si>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</si>
  <si>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</si>
  <si>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</si>
  <si>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</si>
  <si>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</si>
  <si>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</si>
  <si>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</si>
  <si>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</si>
  <si>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</si>
  <si>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</si>
  <si>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</si>
  <si>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</si>
  <si>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</si>
  <si>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</si>
  <si>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davon in 2017</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</si>
  <si>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</si>
  <si>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</si>
  <si>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</si>
  <si>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</si>
  <si>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</si>
  <si>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</si>
  <si>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</si>
  <si>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</si>
  <si>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</si>
  <si>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</si>
  <si>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</si>
  <si>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</si>
  <si>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</si>
  <si>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</si>
  <si>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</si>
  <si>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</si>
  <si>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</si>
  <si>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</si>
  <si>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</si>
  <si>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</si>
  <si>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</si>
  <si>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</si>
  <si>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</si>
  <si>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</si>
  <si>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</si>
  <si>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</si>
  <si>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</si>
  <si>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</si>
  <si>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</si>
  <si>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</si>
  <si>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</si>
  <si>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</si>
  <si>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</si>
  <si>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</si>
  <si>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</si>
  <si>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</si>
  <si>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</si>
  <si>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</si>
  <si>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</si>
  <si>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</si>
  <si>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</si>
  <si>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</si>
  <si>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</si>
  <si>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</si>
  <si>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</si>
  <si>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</si>
  <si>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</si>
  <si>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</si>
  <si>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</si>
  <si>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</si>
  <si>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t>davon in 2018</t>
  </si>
  <si>
    <r>
      <t xml:space="preserve">Betriebskosten-Pauschale </t>
    </r>
    <r>
      <rPr>
        <b/>
        <u val="single"/>
        <sz val="11"/>
        <rFont val="Arial"/>
        <family val="2"/>
      </rPr>
      <t>Jahr 2018</t>
    </r>
  </si>
  <si>
    <t>Kosten 2018</t>
  </si>
  <si>
    <t>Berechnung 
Sp 2*Sp 3*3,54 €</t>
  </si>
  <si>
    <t>förderfähige Personal-kosten 2018</t>
  </si>
  <si>
    <t>öffentlicher Fördernehmer</t>
  </si>
  <si>
    <t>davon in 2019</t>
  </si>
  <si>
    <t>Programmjahr 2017</t>
  </si>
  <si>
    <t>Personalausgaben</t>
  </si>
  <si>
    <t>1.1</t>
  </si>
  <si>
    <t>sonstige Personalkosten</t>
  </si>
  <si>
    <t>1.2</t>
  </si>
  <si>
    <t>Mieten und Mietnebenkosten</t>
  </si>
  <si>
    <t>2.4.1</t>
  </si>
  <si>
    <t>2.4.2</t>
  </si>
  <si>
    <t>Auftragsvergabe und Honorare</t>
  </si>
  <si>
    <t>2.5.1</t>
  </si>
  <si>
    <t>2.5.2</t>
  </si>
  <si>
    <t>3.1</t>
  </si>
  <si>
    <t>Gemeinkosten</t>
  </si>
  <si>
    <t>Stand: 05.10.2016</t>
  </si>
  <si>
    <t>förderfähige Personal-kosten 2019</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</si>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</sst>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3">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4"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0" fillId="0" borderId="10" xfId="0" applyNumberFormat="1" applyFont="1" applyBorder="1" applyAlignment="1" applyProtection="1">
      <alignment/>
      <protection locked="0"/>
    </xf>
    <xf numFmtId="165" fontId="70" fillId="0" borderId="11" xfId="0" applyNumberFormat="1" applyFont="1" applyBorder="1" applyAlignment="1" applyProtection="1">
      <alignment/>
      <protection locked="0"/>
    </xf>
    <xf numFmtId="0" fontId="71"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2"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0"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3" fillId="33" borderId="10" xfId="0" applyNumberFormat="1" applyFont="1" applyFill="1" applyBorder="1" applyAlignment="1" applyProtection="1">
      <alignment wrapText="1"/>
      <protection/>
    </xf>
    <xf numFmtId="167" fontId="73" fillId="33" borderId="10" xfId="0" applyNumberFormat="1" applyFont="1" applyFill="1" applyBorder="1" applyAlignment="1" applyProtection="1">
      <alignment wrapText="1"/>
      <protection/>
    </xf>
    <xf numFmtId="0" fontId="12" fillId="0" borderId="0" xfId="0" applyFont="1" applyAlignment="1">
      <alignment/>
    </xf>
    <xf numFmtId="0" fontId="74"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4"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4" fillId="0" borderId="10" xfId="0" applyNumberFormat="1" applyFont="1" applyBorder="1" applyAlignment="1" applyProtection="1">
      <alignment horizontal="center" wrapText="1"/>
      <protection/>
    </xf>
    <xf numFmtId="0" fontId="74"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5"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6"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6" fillId="0" borderId="0" xfId="0" applyNumberFormat="1" applyFont="1" applyFill="1" applyBorder="1" applyAlignment="1" applyProtection="1">
      <alignment wrapText="1"/>
      <protection/>
    </xf>
    <xf numFmtId="167" fontId="76"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6"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8" fillId="0" borderId="0" xfId="0" applyFont="1" applyAlignment="1" applyProtection="1">
      <alignment/>
      <protection locked="0"/>
    </xf>
    <xf numFmtId="0" fontId="3" fillId="0" borderId="0" xfId="0" applyFont="1" applyAlignment="1" applyProtection="1">
      <alignment/>
      <protection/>
    </xf>
    <xf numFmtId="0" fontId="79" fillId="0" borderId="0" xfId="0" applyFont="1" applyAlignment="1" applyProtection="1">
      <alignment/>
      <protection hidden="1"/>
    </xf>
    <xf numFmtId="0" fontId="72"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0"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6"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1" fillId="0" borderId="10" xfId="0" applyNumberFormat="1" applyFont="1" applyBorder="1" applyAlignment="1" applyProtection="1">
      <alignment horizontal="center" wrapText="1"/>
      <protection/>
    </xf>
    <xf numFmtId="166" fontId="81" fillId="34" borderId="10" xfId="0" applyNumberFormat="1" applyFont="1" applyFill="1" applyBorder="1" applyAlignment="1" applyProtection="1">
      <alignment horizontal="center" wrapText="1"/>
      <protection/>
    </xf>
    <xf numFmtId="166" fontId="81"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1" fillId="0" borderId="10" xfId="0" applyNumberFormat="1" applyFont="1" applyBorder="1" applyAlignment="1" applyProtection="1">
      <alignment wrapText="1"/>
      <protection/>
    </xf>
    <xf numFmtId="0" fontId="81" fillId="0" borderId="10" xfId="0" applyNumberFormat="1" applyFont="1" applyFill="1" applyBorder="1" applyAlignment="1" applyProtection="1">
      <alignment wrapText="1"/>
      <protection/>
    </xf>
    <xf numFmtId="2" fontId="76"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1"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6" fillId="0" borderId="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22">
      <selection activeCell="B5" sqref="B5:C5"/>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8" t="s">
        <v>4</v>
      </c>
      <c r="B2" s="138"/>
      <c r="C2" s="138"/>
      <c r="D2" s="138"/>
      <c r="E2" s="138"/>
      <c r="F2" s="138"/>
      <c r="G2" s="138"/>
    </row>
    <row r="3" spans="2:7" s="46" customFormat="1" ht="21" customHeight="1" thickBot="1">
      <c r="B3" s="142"/>
      <c r="C3" s="142"/>
      <c r="D3" s="142"/>
      <c r="E3" s="142"/>
      <c r="F3" s="142"/>
      <c r="G3" s="142"/>
    </row>
    <row r="4" spans="2:7" s="46" customFormat="1" ht="16.5">
      <c r="B4" s="125" t="s">
        <v>79</v>
      </c>
      <c r="C4" s="126"/>
      <c r="D4" s="8" t="s">
        <v>10</v>
      </c>
      <c r="E4" s="97"/>
      <c r="F4" s="98"/>
      <c r="G4" s="6"/>
    </row>
    <row r="5" spans="2:18" s="46" customFormat="1" ht="18">
      <c r="B5" s="131" t="s">
        <v>119</v>
      </c>
      <c r="C5" s="132"/>
      <c r="D5" s="129" t="s">
        <v>9</v>
      </c>
      <c r="E5" s="99"/>
      <c r="F5" s="100"/>
      <c r="G5" s="7"/>
      <c r="H5" s="75"/>
      <c r="R5" s="73">
        <v>1</v>
      </c>
    </row>
    <row r="6" spans="2:7" s="46" customFormat="1" ht="17.25" thickBot="1">
      <c r="B6" s="150" t="s">
        <v>122</v>
      </c>
      <c r="C6" s="151"/>
      <c r="D6" s="130" t="s">
        <v>77</v>
      </c>
      <c r="E6" s="101"/>
      <c r="F6" s="102"/>
      <c r="G6" s="76"/>
    </row>
    <row r="7" spans="2:7" s="46" customFormat="1" ht="12.75">
      <c r="B7" s="149"/>
      <c r="C7" s="149"/>
      <c r="D7" s="149"/>
      <c r="E7" s="149"/>
      <c r="F7" s="149"/>
      <c r="G7" s="149"/>
    </row>
    <row r="8" spans="2:7" s="46" customFormat="1" ht="18" customHeight="1">
      <c r="B8" s="77"/>
      <c r="C8" s="78"/>
      <c r="D8" s="23" t="s">
        <v>2</v>
      </c>
      <c r="E8" s="103" t="s">
        <v>21</v>
      </c>
      <c r="F8" s="103" t="s">
        <v>72</v>
      </c>
      <c r="G8" s="103" t="s">
        <v>78</v>
      </c>
    </row>
    <row r="9" spans="2:7" s="46" customFormat="1" ht="15.75">
      <c r="B9" s="79"/>
      <c r="C9" s="127" t="s">
        <v>120</v>
      </c>
      <c r="D9" s="17"/>
      <c r="E9" s="5"/>
      <c r="F9" s="16"/>
      <c r="G9" s="16"/>
    </row>
    <row r="10" spans="2:7" s="46" customFormat="1" ht="9.75" customHeight="1">
      <c r="B10" s="79"/>
      <c r="C10" s="16"/>
      <c r="D10" s="17"/>
      <c r="E10" s="5"/>
      <c r="F10" s="16"/>
      <c r="G10" s="16"/>
    </row>
    <row r="11" spans="2:7" s="46" customFormat="1" ht="18">
      <c r="B11" s="80">
        <v>1</v>
      </c>
      <c r="C11" s="10" t="s">
        <v>80</v>
      </c>
      <c r="D11" s="11">
        <f>SUM(E11:G11)</f>
        <v>0</v>
      </c>
      <c r="E11" s="17">
        <f>ROUND(SUM(E12+E17),2)</f>
        <v>0</v>
      </c>
      <c r="F11" s="17">
        <f>ROUND(SUM(F12+F17),2)</f>
        <v>0</v>
      </c>
      <c r="G11" s="5">
        <f>ROUND(SUM(G12+G17),2)</f>
        <v>0</v>
      </c>
    </row>
    <row r="12" spans="2:7" s="46" customFormat="1" ht="49.5" customHeight="1">
      <c r="B12" s="82" t="s">
        <v>81</v>
      </c>
      <c r="C12" s="10" t="s">
        <v>113</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83</v>
      </c>
      <c r="C17" s="18" t="s">
        <v>82</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112</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111</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114</v>
      </c>
      <c r="D22" s="13">
        <f>SUM(E22:G22)</f>
        <v>0</v>
      </c>
      <c r="E22" s="3">
        <v>0</v>
      </c>
      <c r="F22" s="3">
        <v>0</v>
      </c>
      <c r="G22" s="2">
        <v>0</v>
      </c>
    </row>
    <row r="23" spans="2:7" s="46" customFormat="1" ht="15.75">
      <c r="B23" s="82" t="s">
        <v>14</v>
      </c>
      <c r="C23" s="105" t="s">
        <v>84</v>
      </c>
      <c r="D23" s="17">
        <f t="shared" si="0"/>
        <v>0</v>
      </c>
      <c r="E23" s="17">
        <f>ROUND(SUM(E24:E25),2)</f>
        <v>0</v>
      </c>
      <c r="F23" s="17">
        <f>ROUND(SUM(F24:F25),2)</f>
        <v>0</v>
      </c>
      <c r="G23" s="5">
        <f>ROUND(SUM(G24:G25),2)</f>
        <v>0</v>
      </c>
    </row>
    <row r="24" spans="2:7" s="46" customFormat="1" ht="45" customHeight="1">
      <c r="B24" s="82" t="s">
        <v>85</v>
      </c>
      <c r="C24" s="128" t="s">
        <v>133</v>
      </c>
      <c r="D24" s="17">
        <f t="shared" si="0"/>
        <v>0</v>
      </c>
      <c r="E24" s="3">
        <v>0</v>
      </c>
      <c r="F24" s="3">
        <v>0</v>
      </c>
      <c r="G24" s="2">
        <v>0</v>
      </c>
    </row>
    <row r="25" spans="2:9" s="46" customFormat="1" ht="60.75" customHeight="1">
      <c r="B25" s="82" t="s">
        <v>86</v>
      </c>
      <c r="C25" s="21" t="s">
        <v>115</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87</v>
      </c>
      <c r="D26" s="17">
        <f t="shared" si="0"/>
        <v>0</v>
      </c>
      <c r="E26" s="17">
        <f>ROUND(SUM(E27:E28),2)</f>
        <v>0</v>
      </c>
      <c r="F26" s="17">
        <f>ROUND(SUM(F27:F28),2)</f>
        <v>0</v>
      </c>
      <c r="G26" s="5">
        <f>ROUND(SUM(G27:G28),2)</f>
        <v>0</v>
      </c>
      <c r="I26" s="84"/>
    </row>
    <row r="27" spans="2:7" s="46" customFormat="1" ht="33" customHeight="1">
      <c r="B27" s="82" t="s">
        <v>88</v>
      </c>
      <c r="C27" s="85" t="s">
        <v>124</v>
      </c>
      <c r="D27" s="13">
        <f t="shared" si="0"/>
        <v>0</v>
      </c>
      <c r="E27" s="3">
        <v>0</v>
      </c>
      <c r="F27" s="3">
        <v>0</v>
      </c>
      <c r="G27" s="2">
        <v>0</v>
      </c>
    </row>
    <row r="28" spans="2:7" s="46" customFormat="1" ht="15.75">
      <c r="B28" s="82" t="s">
        <v>89</v>
      </c>
      <c r="C28" s="18" t="s">
        <v>116</v>
      </c>
      <c r="D28" s="13">
        <f t="shared" si="0"/>
        <v>0</v>
      </c>
      <c r="E28" s="3">
        <v>0</v>
      </c>
      <c r="F28" s="3">
        <v>0</v>
      </c>
      <c r="G28" s="2">
        <v>0</v>
      </c>
    </row>
    <row r="29" spans="2:7" s="46" customFormat="1" ht="30">
      <c r="B29" s="82" t="s">
        <v>16</v>
      </c>
      <c r="C29" s="12" t="s">
        <v>125</v>
      </c>
      <c r="D29" s="13">
        <f>SUM(E29:G29)</f>
        <v>0</v>
      </c>
      <c r="E29" s="3">
        <v>0</v>
      </c>
      <c r="F29" s="3">
        <v>0</v>
      </c>
      <c r="G29" s="2">
        <v>0</v>
      </c>
    </row>
    <row r="30" spans="2:7" s="46" customFormat="1" ht="32.25" customHeight="1">
      <c r="B30" s="82" t="s">
        <v>17</v>
      </c>
      <c r="C30" s="86" t="s">
        <v>126</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91</v>
      </c>
      <c r="D32" s="22">
        <f>SUM(E32:G32)</f>
        <v>0</v>
      </c>
      <c r="E32" s="5">
        <f>E33</f>
        <v>0</v>
      </c>
      <c r="F32" s="5">
        <f>F33</f>
        <v>0</v>
      </c>
      <c r="G32" s="5">
        <f>G33</f>
        <v>0</v>
      </c>
    </row>
    <row r="33" spans="2:7" s="46" customFormat="1" ht="43.5">
      <c r="B33" s="82" t="s">
        <v>90</v>
      </c>
      <c r="C33" s="21" t="s">
        <v>134</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128</v>
      </c>
      <c r="D36" s="13">
        <f>SUM(E36:G36)</f>
        <v>0</v>
      </c>
      <c r="E36" s="3">
        <v>0</v>
      </c>
      <c r="F36" s="3">
        <v>0</v>
      </c>
      <c r="G36" s="2">
        <v>0</v>
      </c>
      <c r="H36" s="88"/>
    </row>
    <row r="37" spans="2:7" s="46" customFormat="1" ht="30">
      <c r="B37" s="82" t="s">
        <v>7</v>
      </c>
      <c r="C37" s="12" t="s">
        <v>135</v>
      </c>
      <c r="D37" s="13">
        <f>SUM(E37:G37)</f>
        <v>0</v>
      </c>
      <c r="E37" s="3">
        <v>0</v>
      </c>
      <c r="F37" s="3">
        <v>0</v>
      </c>
      <c r="G37" s="2">
        <v>0</v>
      </c>
    </row>
    <row r="38" spans="2:7" s="46" customFormat="1" ht="9" customHeight="1">
      <c r="B38" s="79"/>
      <c r="C38" s="14"/>
      <c r="D38" s="15"/>
      <c r="E38" s="5"/>
      <c r="F38" s="16"/>
      <c r="G38" s="16"/>
    </row>
    <row r="39" spans="2:7" s="46" customFormat="1" ht="45">
      <c r="B39" s="80">
        <v>5</v>
      </c>
      <c r="C39" s="10" t="s">
        <v>127</v>
      </c>
      <c r="D39" s="11">
        <f>SUM(E39:G39)</f>
        <v>0</v>
      </c>
      <c r="E39" s="3">
        <v>0</v>
      </c>
      <c r="F39" s="3">
        <v>0</v>
      </c>
      <c r="G39" s="2">
        <v>0</v>
      </c>
    </row>
    <row r="40" spans="2:7" s="46" customFormat="1" ht="9" customHeight="1">
      <c r="B40" s="79"/>
      <c r="C40" s="16"/>
      <c r="D40" s="17"/>
      <c r="E40" s="5"/>
      <c r="F40" s="16"/>
      <c r="G40" s="16"/>
    </row>
    <row r="41" spans="2:7" s="89" customFormat="1" ht="45">
      <c r="B41" s="80">
        <v>6</v>
      </c>
      <c r="C41" s="10" t="s">
        <v>129</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131</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130</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132</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36"/>
      <c r="C49" s="136"/>
      <c r="D49" s="136"/>
      <c r="E49" s="136"/>
      <c r="F49" s="136"/>
      <c r="G49" s="136"/>
    </row>
    <row r="50" spans="2:7" s="46" customFormat="1" ht="15.75">
      <c r="B50" s="140" t="s">
        <v>1</v>
      </c>
      <c r="C50" s="140"/>
      <c r="D50" s="140"/>
      <c r="E50" s="140"/>
      <c r="F50" s="140"/>
      <c r="G50" s="140"/>
    </row>
    <row r="51" spans="2:7" s="46" customFormat="1" ht="9" customHeight="1">
      <c r="B51" s="148"/>
      <c r="C51" s="148"/>
      <c r="D51" s="148"/>
      <c r="E51" s="148"/>
      <c r="F51" s="148"/>
      <c r="G51" s="148"/>
    </row>
    <row r="52" spans="2:7" s="90" customFormat="1" ht="14.25" customHeight="1">
      <c r="B52" s="141" t="s">
        <v>3</v>
      </c>
      <c r="C52" s="141"/>
      <c r="D52" s="141"/>
      <c r="E52" s="141"/>
      <c r="F52" s="141"/>
      <c r="G52" s="141"/>
    </row>
    <row r="53" spans="2:7" s="90" customFormat="1" ht="4.5" customHeight="1">
      <c r="B53" s="91"/>
      <c r="C53" s="92"/>
      <c r="D53" s="92"/>
      <c r="E53" s="92"/>
      <c r="F53" s="92"/>
      <c r="G53" s="92"/>
    </row>
    <row r="54" spans="2:7" s="90" customFormat="1" ht="16.5" customHeight="1">
      <c r="B54" s="139" t="s">
        <v>118</v>
      </c>
      <c r="C54" s="139"/>
      <c r="D54" s="139"/>
      <c r="E54" s="139"/>
      <c r="F54" s="139"/>
      <c r="G54" s="139"/>
    </row>
    <row r="55" spans="2:7" s="90" customFormat="1" ht="4.5" customHeight="1">
      <c r="B55" s="93"/>
      <c r="C55" s="93"/>
      <c r="D55" s="93"/>
      <c r="E55" s="93"/>
      <c r="F55" s="93"/>
      <c r="G55" s="93"/>
    </row>
    <row r="56" spans="2:7" s="94" customFormat="1" ht="36" customHeight="1">
      <c r="B56" s="133" t="s">
        <v>121</v>
      </c>
      <c r="C56" s="134"/>
      <c r="D56" s="134"/>
      <c r="E56" s="134"/>
      <c r="F56" s="134"/>
      <c r="G56" s="134"/>
    </row>
    <row r="57" spans="2:7" s="90" customFormat="1" ht="4.5" customHeight="1">
      <c r="B57" s="95"/>
      <c r="C57" s="95"/>
      <c r="D57" s="95"/>
      <c r="E57" s="95"/>
      <c r="F57" s="95"/>
      <c r="G57" s="95"/>
    </row>
    <row r="58" spans="2:7" s="90" customFormat="1" ht="15">
      <c r="B58" s="146" t="s">
        <v>0</v>
      </c>
      <c r="C58" s="146"/>
      <c r="D58" s="146"/>
      <c r="E58" s="146"/>
      <c r="F58" s="146"/>
      <c r="G58" s="146"/>
    </row>
    <row r="59" spans="2:7" s="90" customFormat="1" ht="4.5" customHeight="1">
      <c r="B59" s="96"/>
      <c r="C59" s="96"/>
      <c r="D59" s="96"/>
      <c r="E59" s="96"/>
      <c r="F59" s="96"/>
      <c r="G59" s="96"/>
    </row>
    <row r="60" spans="2:7" ht="45" customHeight="1">
      <c r="B60" s="152" t="s">
        <v>109</v>
      </c>
      <c r="C60" s="152"/>
      <c r="D60" s="152"/>
      <c r="E60" s="152"/>
      <c r="F60" s="152"/>
      <c r="G60" s="152"/>
    </row>
    <row r="61" spans="2:7" s="90" customFormat="1" ht="4.5" customHeight="1">
      <c r="B61" s="96"/>
      <c r="C61" s="96"/>
      <c r="D61" s="96"/>
      <c r="E61" s="96"/>
      <c r="F61" s="96"/>
      <c r="G61" s="96"/>
    </row>
    <row r="62" spans="2:7" s="90" customFormat="1" ht="30" customHeight="1">
      <c r="B62" s="139" t="s">
        <v>117</v>
      </c>
      <c r="C62" s="139"/>
      <c r="D62" s="139"/>
      <c r="E62" s="139"/>
      <c r="F62" s="139"/>
      <c r="G62" s="139"/>
    </row>
    <row r="63" spans="2:7" s="90" customFormat="1" ht="4.5" customHeight="1">
      <c r="B63" s="96"/>
      <c r="C63" s="96"/>
      <c r="D63" s="96"/>
      <c r="E63" s="96"/>
      <c r="F63" s="96"/>
      <c r="G63" s="96"/>
    </row>
    <row r="64" spans="2:7" s="46" customFormat="1" ht="91.5" customHeight="1">
      <c r="B64" s="153" t="s">
        <v>110</v>
      </c>
      <c r="C64" s="153"/>
      <c r="D64" s="153"/>
      <c r="E64" s="153"/>
      <c r="F64" s="153"/>
      <c r="G64" s="153"/>
    </row>
    <row r="65" spans="2:7" s="46" customFormat="1" ht="4.5" customHeight="1">
      <c r="B65" s="145"/>
      <c r="C65" s="145"/>
      <c r="D65" s="145"/>
      <c r="E65" s="145"/>
      <c r="F65" s="145"/>
      <c r="G65" s="145"/>
    </row>
    <row r="66" spans="2:7" s="46" customFormat="1" ht="78.75" customHeight="1">
      <c r="B66" s="135" t="s">
        <v>123</v>
      </c>
      <c r="C66" s="135"/>
      <c r="D66" s="135"/>
      <c r="E66" s="135"/>
      <c r="F66" s="135"/>
      <c r="G66" s="135"/>
    </row>
    <row r="67" spans="2:7" s="46" customFormat="1" ht="9" customHeight="1">
      <c r="B67" s="144"/>
      <c r="C67" s="144"/>
      <c r="D67" s="144"/>
      <c r="E67" s="144"/>
      <c r="F67" s="144"/>
      <c r="G67" s="144"/>
    </row>
    <row r="68" spans="2:7" s="46" customFormat="1" ht="19.5" customHeight="1">
      <c r="B68" s="137"/>
      <c r="C68" s="137"/>
      <c r="D68" s="137"/>
      <c r="E68" s="137"/>
      <c r="F68" s="137"/>
      <c r="G68" s="137"/>
    </row>
    <row r="69" spans="2:7" ht="15" customHeight="1">
      <c r="B69" s="147"/>
      <c r="C69" s="147"/>
      <c r="D69" s="147"/>
      <c r="E69" s="147"/>
      <c r="F69" s="147"/>
      <c r="G69" s="147"/>
    </row>
    <row r="70" spans="2:7" ht="15" customHeight="1">
      <c r="B70" s="143"/>
      <c r="C70" s="143"/>
      <c r="D70" s="143"/>
      <c r="E70" s="143"/>
      <c r="F70" s="143"/>
      <c r="G70" s="14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A77A" sheet="1" insertRows="0"/>
  <mergeCells count="21">
    <mergeCell ref="B7:G7"/>
    <mergeCell ref="B6:C6"/>
    <mergeCell ref="B62:G62"/>
    <mergeCell ref="B60:G60"/>
    <mergeCell ref="B64:G64"/>
    <mergeCell ref="B70:G70"/>
    <mergeCell ref="B67:G67"/>
    <mergeCell ref="B65:G65"/>
    <mergeCell ref="B58:G58"/>
    <mergeCell ref="B69:G69"/>
    <mergeCell ref="B51:G51"/>
    <mergeCell ref="B5:C5"/>
    <mergeCell ref="B56:G56"/>
    <mergeCell ref="B66:G66"/>
    <mergeCell ref="B49:G49"/>
    <mergeCell ref="B68:G68"/>
    <mergeCell ref="A2:G2"/>
    <mergeCell ref="B54:G54"/>
    <mergeCell ref="B50:G50"/>
    <mergeCell ref="B52:G52"/>
    <mergeCell ref="B3:G3"/>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Oktober 2016</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D20" sqref="D2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64</v>
      </c>
      <c r="B1" s="46"/>
      <c r="C1" s="46"/>
      <c r="D1" s="46"/>
      <c r="E1" s="46"/>
      <c r="F1" s="46"/>
      <c r="G1" s="50" t="s">
        <v>92</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69</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22</v>
      </c>
      <c r="S4" s="154"/>
      <c r="T4" s="154"/>
      <c r="U4" s="46"/>
      <c r="V4" s="46"/>
    </row>
    <row r="5" spans="1:22" ht="63.75">
      <c r="A5" s="35" t="s">
        <v>23</v>
      </c>
      <c r="B5" s="35" t="s">
        <v>24</v>
      </c>
      <c r="C5" s="35" t="s">
        <v>25</v>
      </c>
      <c r="D5" s="35" t="s">
        <v>26</v>
      </c>
      <c r="E5" s="35" t="s">
        <v>40</v>
      </c>
      <c r="F5" s="31" t="s">
        <v>43</v>
      </c>
      <c r="G5" s="35" t="s">
        <v>27</v>
      </c>
      <c r="H5" s="51" t="s">
        <v>28</v>
      </c>
      <c r="I5" s="51" t="s">
        <v>29</v>
      </c>
      <c r="J5" s="51" t="s">
        <v>30</v>
      </c>
      <c r="K5" s="32" t="s">
        <v>44</v>
      </c>
      <c r="L5" s="51" t="s">
        <v>31</v>
      </c>
      <c r="M5" s="51" t="s">
        <v>70</v>
      </c>
      <c r="N5" s="32" t="s">
        <v>46</v>
      </c>
      <c r="O5" s="32" t="s">
        <v>48</v>
      </c>
      <c r="P5" s="32" t="s">
        <v>71</v>
      </c>
      <c r="Q5" s="51" t="s">
        <v>32</v>
      </c>
      <c r="R5" s="32" t="s">
        <v>47</v>
      </c>
      <c r="S5" s="32" t="s">
        <v>76</v>
      </c>
      <c r="T5" s="32" t="s">
        <v>93</v>
      </c>
      <c r="U5" s="32" t="s">
        <v>45</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107</v>
      </c>
      <c r="C7" s="121" t="s">
        <v>34</v>
      </c>
      <c r="D7" s="121" t="s">
        <v>34</v>
      </c>
      <c r="E7" s="121" t="s">
        <v>34</v>
      </c>
      <c r="F7" s="121" t="s">
        <v>34</v>
      </c>
      <c r="G7" s="121" t="s">
        <v>34</v>
      </c>
      <c r="H7" s="122" t="s">
        <v>35</v>
      </c>
      <c r="I7" s="122" t="s">
        <v>34</v>
      </c>
      <c r="J7" s="122" t="s">
        <v>34</v>
      </c>
      <c r="K7" s="122" t="s">
        <v>49</v>
      </c>
      <c r="L7" s="122" t="s">
        <v>50</v>
      </c>
      <c r="M7" s="122" t="s">
        <v>36</v>
      </c>
      <c r="N7" s="122" t="s">
        <v>51</v>
      </c>
      <c r="O7" s="122" t="s">
        <v>52</v>
      </c>
      <c r="P7" s="122" t="s">
        <v>53</v>
      </c>
      <c r="Q7" s="122" t="s">
        <v>54</v>
      </c>
      <c r="R7" s="122" t="s">
        <v>34</v>
      </c>
      <c r="S7" s="122" t="s">
        <v>34</v>
      </c>
      <c r="T7" s="122" t="s">
        <v>34</v>
      </c>
      <c r="U7" s="122" t="s">
        <v>55</v>
      </c>
      <c r="V7" s="119"/>
    </row>
    <row r="8" spans="1:22" ht="12.75">
      <c r="A8" s="40" t="s">
        <v>42</v>
      </c>
      <c r="B8" s="41" t="s">
        <v>37</v>
      </c>
      <c r="C8" s="41" t="s">
        <v>39</v>
      </c>
      <c r="D8" s="42" t="s">
        <v>38</v>
      </c>
      <c r="E8" s="42" t="s">
        <v>41</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password="9B39" sheet="1"/>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5">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63</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69</v>
      </c>
      <c r="B3" s="48"/>
      <c r="C3" s="48"/>
      <c r="D3" s="54"/>
      <c r="E3" s="54"/>
      <c r="F3" s="46"/>
      <c r="G3" s="46"/>
      <c r="H3" s="46"/>
      <c r="I3" s="46"/>
      <c r="J3" s="46"/>
      <c r="K3" s="46"/>
      <c r="L3" s="72" t="s">
        <v>108</v>
      </c>
      <c r="M3" s="46"/>
    </row>
    <row r="4" spans="1:13" ht="12.75">
      <c r="A4" s="46"/>
      <c r="B4" s="46"/>
      <c r="C4" s="46"/>
      <c r="D4" s="46"/>
      <c r="E4" s="46"/>
      <c r="F4" s="46"/>
      <c r="G4" s="46"/>
      <c r="H4" s="46"/>
      <c r="I4" s="46"/>
      <c r="J4" s="46"/>
      <c r="K4" s="46"/>
      <c r="L4" s="46"/>
      <c r="M4" s="46"/>
    </row>
    <row r="5" spans="1:13" ht="18" customHeight="1" hidden="1" outlineLevel="1">
      <c r="A5" s="49" t="s">
        <v>60</v>
      </c>
      <c r="B5" s="49"/>
      <c r="C5" s="49"/>
      <c r="D5" s="46"/>
      <c r="E5" s="111"/>
      <c r="F5" s="111"/>
      <c r="G5" s="111"/>
      <c r="H5" s="111"/>
      <c r="I5" s="111"/>
      <c r="J5" s="111"/>
      <c r="K5" s="111"/>
      <c r="L5" s="46"/>
      <c r="M5" s="46"/>
    </row>
    <row r="6" spans="1:13" ht="38.25" hidden="1" outlineLevel="1">
      <c r="A6" s="35" t="s">
        <v>23</v>
      </c>
      <c r="B6" s="36" t="s">
        <v>56</v>
      </c>
      <c r="C6" s="36" t="s">
        <v>67</v>
      </c>
      <c r="D6" s="32" t="s">
        <v>57</v>
      </c>
      <c r="E6" s="34" t="s">
        <v>58</v>
      </c>
      <c r="F6" s="32" t="s">
        <v>59</v>
      </c>
      <c r="G6" s="32" t="s">
        <v>74</v>
      </c>
      <c r="H6" s="32" t="s">
        <v>102</v>
      </c>
      <c r="I6" s="32" t="s">
        <v>103</v>
      </c>
      <c r="J6" s="32" t="s">
        <v>104</v>
      </c>
      <c r="K6" s="32" t="s">
        <v>105</v>
      </c>
      <c r="L6" s="32" t="s">
        <v>33</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34</v>
      </c>
      <c r="C8" s="38" t="s">
        <v>34</v>
      </c>
      <c r="D8" s="30" t="s">
        <v>65</v>
      </c>
      <c r="E8" s="30" t="s">
        <v>34</v>
      </c>
      <c r="F8" s="30" t="s">
        <v>61</v>
      </c>
      <c r="G8" s="30" t="s">
        <v>61</v>
      </c>
      <c r="H8" s="30" t="s">
        <v>61</v>
      </c>
      <c r="I8" s="30" t="s">
        <v>61</v>
      </c>
      <c r="J8" s="30" t="s">
        <v>61</v>
      </c>
      <c r="K8" s="30" t="s">
        <v>61</v>
      </c>
      <c r="L8" s="30" t="s">
        <v>106</v>
      </c>
      <c r="M8" s="46"/>
    </row>
    <row r="9" spans="1:13" ht="12.75" customHeight="1" hidden="1" outlineLevel="1">
      <c r="A9" s="27" t="s">
        <v>42</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68</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62</v>
      </c>
      <c r="B16" s="49"/>
      <c r="C16" s="49"/>
      <c r="D16" s="46"/>
      <c r="E16" s="46"/>
      <c r="F16" s="46"/>
      <c r="G16" s="46"/>
      <c r="H16" s="46"/>
      <c r="I16" s="46"/>
      <c r="J16" s="46"/>
      <c r="K16" s="46"/>
      <c r="L16" s="46"/>
      <c r="M16" s="46"/>
    </row>
    <row r="17" spans="1:13" ht="38.25">
      <c r="A17" s="51" t="s">
        <v>23</v>
      </c>
      <c r="B17" s="32" t="s">
        <v>56</v>
      </c>
      <c r="C17" s="32" t="s">
        <v>67</v>
      </c>
      <c r="D17" s="32" t="s">
        <v>57</v>
      </c>
      <c r="E17" s="32" t="s">
        <v>58</v>
      </c>
      <c r="F17" s="34" t="s">
        <v>59</v>
      </c>
      <c r="G17" s="32" t="s">
        <v>74</v>
      </c>
      <c r="H17" s="32" t="s">
        <v>102</v>
      </c>
      <c r="I17" s="32" t="s">
        <v>103</v>
      </c>
      <c r="J17" s="32" t="s">
        <v>104</v>
      </c>
      <c r="K17" s="32" t="s">
        <v>105</v>
      </c>
      <c r="L17" s="32" t="s">
        <v>33</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34</v>
      </c>
      <c r="C19" s="30" t="s">
        <v>34</v>
      </c>
      <c r="D19" s="30" t="s">
        <v>66</v>
      </c>
      <c r="E19" s="30" t="s">
        <v>61</v>
      </c>
      <c r="F19" s="30" t="s">
        <v>34</v>
      </c>
      <c r="G19" s="30" t="s">
        <v>61</v>
      </c>
      <c r="H19" s="30" t="s">
        <v>61</v>
      </c>
      <c r="I19" s="30" t="s">
        <v>61</v>
      </c>
      <c r="J19" s="30" t="s">
        <v>61</v>
      </c>
      <c r="K19" s="30" t="s">
        <v>61</v>
      </c>
      <c r="L19" s="30" t="s">
        <v>106</v>
      </c>
      <c r="M19" s="46"/>
      <c r="N19" s="25"/>
      <c r="O19" s="25"/>
    </row>
    <row r="20" spans="1:17" ht="12.75">
      <c r="A20" s="27" t="s">
        <v>42</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68</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73</v>
      </c>
      <c r="B27" s="49"/>
      <c r="C27" s="49"/>
      <c r="D27" s="46"/>
      <c r="E27" s="46"/>
      <c r="F27" s="46"/>
      <c r="G27" s="46"/>
      <c r="H27" s="46"/>
      <c r="I27" s="46"/>
      <c r="J27" s="46"/>
      <c r="K27" s="46"/>
      <c r="L27" s="46"/>
      <c r="M27" s="46"/>
      <c r="O27" s="107"/>
      <c r="P27" s="108"/>
      <c r="Q27" s="109"/>
    </row>
    <row r="28" spans="1:17" ht="38.25">
      <c r="A28" s="35" t="s">
        <v>23</v>
      </c>
      <c r="B28" s="36" t="s">
        <v>56</v>
      </c>
      <c r="C28" s="36" t="s">
        <v>67</v>
      </c>
      <c r="D28" s="32" t="s">
        <v>57</v>
      </c>
      <c r="E28" s="32" t="s">
        <v>58</v>
      </c>
      <c r="F28" s="32" t="s">
        <v>59</v>
      </c>
      <c r="G28" s="34" t="s">
        <v>74</v>
      </c>
      <c r="H28" s="32" t="s">
        <v>102</v>
      </c>
      <c r="I28" s="32" t="s">
        <v>103</v>
      </c>
      <c r="J28" s="32" t="s">
        <v>104</v>
      </c>
      <c r="K28" s="32" t="s">
        <v>105</v>
      </c>
      <c r="L28" s="32" t="s">
        <v>33</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34</v>
      </c>
      <c r="C30" s="38" t="s">
        <v>34</v>
      </c>
      <c r="D30" s="30" t="s">
        <v>75</v>
      </c>
      <c r="E30" s="30" t="s">
        <v>61</v>
      </c>
      <c r="F30" s="30" t="s">
        <v>61</v>
      </c>
      <c r="G30" s="30" t="s">
        <v>34</v>
      </c>
      <c r="H30" s="30" t="s">
        <v>61</v>
      </c>
      <c r="I30" s="30" t="s">
        <v>61</v>
      </c>
      <c r="J30" s="30" t="s">
        <v>61</v>
      </c>
      <c r="K30" s="30" t="s">
        <v>61</v>
      </c>
      <c r="L30" s="30" t="s">
        <v>106</v>
      </c>
      <c r="M30" s="46"/>
    </row>
    <row r="31" spans="1:13" ht="12.75">
      <c r="A31" s="27" t="s">
        <v>42</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68</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94</v>
      </c>
      <c r="B38" s="49"/>
      <c r="C38" s="49"/>
      <c r="D38" s="46"/>
      <c r="E38" s="46"/>
      <c r="F38" s="46"/>
      <c r="G38" s="46"/>
      <c r="H38" s="46"/>
      <c r="I38" s="46"/>
      <c r="J38" s="46"/>
      <c r="K38" s="46"/>
      <c r="L38" s="46"/>
    </row>
    <row r="39" spans="1:12" ht="38.25">
      <c r="A39" s="35" t="s">
        <v>23</v>
      </c>
      <c r="B39" s="36" t="s">
        <v>56</v>
      </c>
      <c r="C39" s="36" t="s">
        <v>67</v>
      </c>
      <c r="D39" s="32" t="s">
        <v>57</v>
      </c>
      <c r="E39" s="32" t="s">
        <v>58</v>
      </c>
      <c r="F39" s="32" t="s">
        <v>59</v>
      </c>
      <c r="G39" s="32" t="s">
        <v>74</v>
      </c>
      <c r="H39" s="34" t="s">
        <v>102</v>
      </c>
      <c r="I39" s="32" t="s">
        <v>103</v>
      </c>
      <c r="J39" s="32" t="s">
        <v>104</v>
      </c>
      <c r="K39" s="32" t="s">
        <v>105</v>
      </c>
      <c r="L39" s="32" t="s">
        <v>33</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34</v>
      </c>
      <c r="C41" s="38" t="s">
        <v>34</v>
      </c>
      <c r="D41" s="30" t="s">
        <v>98</v>
      </c>
      <c r="E41" s="30" t="s">
        <v>61</v>
      </c>
      <c r="F41" s="30" t="s">
        <v>61</v>
      </c>
      <c r="G41" s="30" t="s">
        <v>61</v>
      </c>
      <c r="H41" s="30" t="s">
        <v>34</v>
      </c>
      <c r="I41" s="30" t="s">
        <v>61</v>
      </c>
      <c r="J41" s="30" t="s">
        <v>61</v>
      </c>
      <c r="K41" s="30" t="s">
        <v>61</v>
      </c>
      <c r="L41" s="30" t="s">
        <v>106</v>
      </c>
    </row>
    <row r="42" spans="1:12" ht="12.75">
      <c r="A42" s="27" t="s">
        <v>42</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68</v>
      </c>
      <c r="D46" s="58">
        <f>SUM(D43:D45)</f>
        <v>0</v>
      </c>
      <c r="E46" s="57"/>
      <c r="F46" s="57"/>
      <c r="G46" s="58"/>
      <c r="H46" s="58">
        <f>SUM(H43:H45)</f>
        <v>0</v>
      </c>
      <c r="I46" s="58"/>
      <c r="J46" s="58"/>
      <c r="K46" s="58"/>
      <c r="L46" s="58">
        <f>H46</f>
        <v>0</v>
      </c>
    </row>
    <row r="48" ht="12.75" hidden="1" outlineLevel="1"/>
    <row r="49" spans="1:12" ht="15" hidden="1" outlineLevel="1">
      <c r="A49" s="49" t="s">
        <v>95</v>
      </c>
      <c r="B49" s="49"/>
      <c r="C49" s="49"/>
      <c r="D49" s="46"/>
      <c r="E49" s="46"/>
      <c r="F49" s="46"/>
      <c r="G49" s="46"/>
      <c r="H49" s="46"/>
      <c r="I49" s="46"/>
      <c r="J49" s="46"/>
      <c r="K49" s="46"/>
      <c r="L49" s="46"/>
    </row>
    <row r="50" spans="1:12" ht="38.25" hidden="1" outlineLevel="1">
      <c r="A50" s="35" t="s">
        <v>23</v>
      </c>
      <c r="B50" s="36" t="s">
        <v>56</v>
      </c>
      <c r="C50" s="36" t="s">
        <v>67</v>
      </c>
      <c r="D50" s="32" t="s">
        <v>57</v>
      </c>
      <c r="E50" s="32" t="s">
        <v>58</v>
      </c>
      <c r="F50" s="32" t="s">
        <v>59</v>
      </c>
      <c r="G50" s="32" t="s">
        <v>74</v>
      </c>
      <c r="H50" s="32" t="s">
        <v>102</v>
      </c>
      <c r="I50" s="34" t="s">
        <v>103</v>
      </c>
      <c r="J50" s="32" t="s">
        <v>104</v>
      </c>
      <c r="K50" s="32" t="s">
        <v>105</v>
      </c>
      <c r="L50" s="32" t="s">
        <v>33</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34</v>
      </c>
      <c r="C52" s="38" t="s">
        <v>34</v>
      </c>
      <c r="D52" s="30" t="s">
        <v>99</v>
      </c>
      <c r="E52" s="30" t="s">
        <v>61</v>
      </c>
      <c r="F52" s="30" t="s">
        <v>61</v>
      </c>
      <c r="G52" s="30" t="s">
        <v>61</v>
      </c>
      <c r="H52" s="30" t="s">
        <v>61</v>
      </c>
      <c r="I52" s="30" t="s">
        <v>34</v>
      </c>
      <c r="J52" s="30" t="s">
        <v>61</v>
      </c>
      <c r="K52" s="30" t="s">
        <v>61</v>
      </c>
      <c r="L52" s="30" t="s">
        <v>106</v>
      </c>
    </row>
    <row r="53" spans="1:12" ht="12.75" hidden="1" outlineLevel="1">
      <c r="A53" s="27" t="s">
        <v>42</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68</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96</v>
      </c>
      <c r="B60" s="49"/>
      <c r="C60" s="49"/>
      <c r="D60" s="46"/>
      <c r="E60" s="46"/>
      <c r="F60" s="46"/>
      <c r="G60" s="46"/>
      <c r="H60" s="46"/>
      <c r="I60" s="46"/>
      <c r="J60" s="46"/>
      <c r="K60" s="46"/>
      <c r="L60" s="46"/>
    </row>
    <row r="61" spans="1:12" ht="38.25" hidden="1" outlineLevel="1">
      <c r="A61" s="35" t="s">
        <v>23</v>
      </c>
      <c r="B61" s="36" t="s">
        <v>56</v>
      </c>
      <c r="C61" s="36" t="s">
        <v>67</v>
      </c>
      <c r="D61" s="32" t="s">
        <v>57</v>
      </c>
      <c r="E61" s="32" t="s">
        <v>58</v>
      </c>
      <c r="F61" s="32" t="s">
        <v>59</v>
      </c>
      <c r="G61" s="32" t="s">
        <v>74</v>
      </c>
      <c r="H61" s="32" t="s">
        <v>102</v>
      </c>
      <c r="I61" s="32" t="s">
        <v>103</v>
      </c>
      <c r="J61" s="34" t="s">
        <v>104</v>
      </c>
      <c r="K61" s="32" t="s">
        <v>105</v>
      </c>
      <c r="L61" s="32" t="s">
        <v>33</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34</v>
      </c>
      <c r="C63" s="38" t="s">
        <v>34</v>
      </c>
      <c r="D63" s="30" t="s">
        <v>100</v>
      </c>
      <c r="E63" s="30" t="s">
        <v>61</v>
      </c>
      <c r="F63" s="30" t="s">
        <v>61</v>
      </c>
      <c r="G63" s="30" t="s">
        <v>61</v>
      </c>
      <c r="H63" s="30" t="s">
        <v>61</v>
      </c>
      <c r="I63" s="30" t="s">
        <v>61</v>
      </c>
      <c r="J63" s="30" t="s">
        <v>34</v>
      </c>
      <c r="K63" s="30" t="s">
        <v>61</v>
      </c>
      <c r="L63" s="30" t="s">
        <v>106</v>
      </c>
    </row>
    <row r="64" spans="1:12" ht="12.75" hidden="1" outlineLevel="1">
      <c r="A64" s="27" t="s">
        <v>42</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68</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97</v>
      </c>
      <c r="B71" s="49"/>
      <c r="C71" s="49"/>
      <c r="D71" s="46"/>
      <c r="E71" s="46"/>
      <c r="F71" s="46"/>
      <c r="G71" s="46"/>
      <c r="H71" s="46"/>
      <c r="I71" s="46"/>
      <c r="J71" s="46"/>
      <c r="K71" s="46"/>
      <c r="L71" s="46"/>
    </row>
    <row r="72" spans="1:12" ht="38.25" hidden="1" outlineLevel="1">
      <c r="A72" s="35" t="s">
        <v>23</v>
      </c>
      <c r="B72" s="36" t="s">
        <v>56</v>
      </c>
      <c r="C72" s="36" t="s">
        <v>67</v>
      </c>
      <c r="D72" s="32" t="s">
        <v>57</v>
      </c>
      <c r="E72" s="32" t="s">
        <v>58</v>
      </c>
      <c r="F72" s="32" t="s">
        <v>59</v>
      </c>
      <c r="G72" s="32" t="s">
        <v>74</v>
      </c>
      <c r="H72" s="32" t="s">
        <v>102</v>
      </c>
      <c r="I72" s="32" t="s">
        <v>103</v>
      </c>
      <c r="J72" s="32" t="s">
        <v>104</v>
      </c>
      <c r="K72" s="34" t="s">
        <v>105</v>
      </c>
      <c r="L72" s="32" t="s">
        <v>33</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34</v>
      </c>
      <c r="C74" s="38" t="s">
        <v>34</v>
      </c>
      <c r="D74" s="30" t="s">
        <v>101</v>
      </c>
      <c r="E74" s="30" t="s">
        <v>61</v>
      </c>
      <c r="F74" s="30" t="s">
        <v>61</v>
      </c>
      <c r="G74" s="30" t="s">
        <v>61</v>
      </c>
      <c r="H74" s="30" t="s">
        <v>61</v>
      </c>
      <c r="I74" s="30" t="s">
        <v>61</v>
      </c>
      <c r="J74" s="30" t="s">
        <v>61</v>
      </c>
      <c r="K74" s="30" t="s">
        <v>34</v>
      </c>
      <c r="L74" s="30" t="s">
        <v>106</v>
      </c>
    </row>
    <row r="75" spans="1:12" ht="12.75" hidden="1" outlineLevel="1">
      <c r="A75" s="27" t="s">
        <v>42</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68</v>
      </c>
      <c r="D79" s="58">
        <f>SUM(D76:D78)</f>
        <v>0</v>
      </c>
      <c r="E79" s="57"/>
      <c r="F79" s="57"/>
      <c r="G79" s="58"/>
      <c r="H79" s="58"/>
      <c r="I79" s="58"/>
      <c r="J79" s="58"/>
      <c r="K79" s="58">
        <f>SUM(K76:K78)</f>
        <v>0</v>
      </c>
      <c r="L79" s="58">
        <f>K79</f>
        <v>0</v>
      </c>
    </row>
    <row r="80" ht="12.75" hidden="1" outlineLevel="1"/>
    <row r="81" ht="12.75" collapsed="1"/>
  </sheetData>
  <sheetProtection password="9B39" sheet="1"/>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Stierle, Karla</cp:lastModifiedBy>
  <cp:lastPrinted>2016-10-07T12:59:38Z</cp:lastPrinted>
  <dcterms:created xsi:type="dcterms:W3CDTF">2009-02-20T08:35:34Z</dcterms:created>
  <dcterms:modified xsi:type="dcterms:W3CDTF">2016-11-24T09:53:58Z</dcterms:modified>
  <cp:category/>
  <cp:version/>
  <cp:contentType/>
  <cp:contentStatus/>
</cp:coreProperties>
</file>